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45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<sst xmlns="http://schemas.openxmlformats.org/spreadsheetml/2006/main" count="32" uniqueCount="30">
  <si>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</si>
  <si>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</si>
  <si>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Lp.</t>
  </si>
  <si>
    <t>Ogółem</t>
  </si>
  <si>
    <t>Kwota dotacji (w zł)</t>
  </si>
  <si>
    <t>podmiotowej</t>
  </si>
  <si>
    <t>przedmiotowej</t>
  </si>
  <si>
    <t>celowej</t>
  </si>
  <si>
    <t>§</t>
  </si>
  <si>
    <t>Ochrona przeciwpożarowa realizowana przez Ochotnicze Straże Pożarne</t>
  </si>
  <si>
    <t>Dotacja dla Gminnej Biblioteki Publicznej w Lubiczu</t>
  </si>
  <si>
    <t>Nazwa zadania, jednostka</t>
  </si>
  <si>
    <t>Jednostki sektora finansów publicznych</t>
  </si>
  <si>
    <t>Jednostki nie należące do sektora finansów publicznych</t>
  </si>
  <si>
    <t>x</t>
  </si>
  <si>
    <t xml:space="preserve">w tym </t>
  </si>
  <si>
    <t>Dotacje dla niepublicznych jednostek systemu oświaty</t>
  </si>
  <si>
    <t xml:space="preserve">Dotacje udzielane w 2013r. z budżetu podmiotom należącym
i nie należącym do sektora finansów publicznych </t>
  </si>
  <si>
    <t>010</t>
  </si>
  <si>
    <t>01010</t>
  </si>
  <si>
    <t>Dotacja na dofinansowanie oczyszczalni przyzagrodowych</t>
  </si>
  <si>
    <t>Dotacja na budowę drogi rowerowej Złortoria-Grabowiec (w ramach poroz.z Powiatem Toruńskim)</t>
  </si>
  <si>
    <t>Dotacja na przebudowę drogi powiatowej nr 2010 Turzno-Rogówko-Lubicz Dolny (w ramach poroz.z Powiatem Toruńskim)</t>
  </si>
  <si>
    <t>2820  2830</t>
  </si>
  <si>
    <t>2820   2830</t>
  </si>
  <si>
    <t>Załącznik nr 8                                             do uchwały budżetowej na 2013 r.</t>
  </si>
  <si>
    <t xml:space="preserve">Pomoc finansowa dla Miasta Torunia na modernizację mostu na Drwęcy </t>
  </si>
  <si>
    <t xml:space="preserve">Przeciwdziałanie alkoholizmowi i patologiom społecznym </t>
  </si>
  <si>
    <t xml:space="preserve">Ochrona zabytków i opieka nad zabytkami </t>
  </si>
  <si>
    <r>
      <t xml:space="preserve">Zadania w zakresie kultury fizycznej </t>
    </r>
    <r>
      <rPr>
        <sz val="16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</si>
</sst>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</numFmts>
  <fonts count="46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"/>
      <family val="0"/>
    </font>
    <font>
      <sz val="12"/>
      <name val="Arial CE"/>
      <family val="0"/>
    </font>
    <font>
      <sz val="16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169" fontId="2" fillId="0" borderId="13" xfId="42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169" fontId="0" fillId="0" borderId="14" xfId="42" applyNumberFormat="1" applyFont="1" applyBorder="1" applyAlignment="1">
      <alignment wrapText="1"/>
    </xf>
    <xf numFmtId="169" fontId="0" fillId="0" borderId="15" xfId="42" applyNumberFormat="1" applyFont="1" applyBorder="1" applyAlignment="1">
      <alignment/>
    </xf>
    <xf numFmtId="169" fontId="0" fillId="0" borderId="10" xfId="42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169" fontId="0" fillId="0" borderId="18" xfId="42" applyNumberFormat="1" applyFont="1" applyBorder="1" applyAlignment="1">
      <alignment wrapText="1"/>
    </xf>
    <xf numFmtId="169" fontId="0" fillId="0" borderId="19" xfId="42" applyNumberFormat="1" applyFont="1" applyBorder="1" applyAlignment="1">
      <alignment/>
    </xf>
    <xf numFmtId="169" fontId="0" fillId="0" borderId="16" xfId="42" applyNumberFormat="1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169" fontId="2" fillId="0" borderId="13" xfId="42" applyNumberFormat="1" applyFont="1" applyBorder="1" applyAlignment="1">
      <alignment horizontal="center" vertical="center" wrapText="1"/>
    </xf>
    <xf numFmtId="169" fontId="2" fillId="0" borderId="21" xfId="42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9" fontId="0" fillId="0" borderId="13" xfId="42" applyNumberFormat="1" applyFont="1" applyBorder="1" applyAlignment="1">
      <alignment horizontal="center" vertical="center"/>
    </xf>
    <xf numFmtId="169" fontId="0" fillId="0" borderId="23" xfId="42" applyNumberFormat="1" applyFont="1" applyBorder="1" applyAlignment="1">
      <alignment horizontal="center" vertical="center"/>
    </xf>
    <xf numFmtId="169" fontId="0" fillId="0" borderId="10" xfId="42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169" fontId="2" fillId="0" borderId="13" xfId="42" applyNumberFormat="1" applyFont="1" applyBorder="1" applyAlignment="1">
      <alignment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wrapText="1"/>
    </xf>
    <xf numFmtId="169" fontId="0" fillId="0" borderId="26" xfId="42" applyNumberFormat="1" applyFont="1" applyBorder="1" applyAlignment="1">
      <alignment wrapText="1"/>
    </xf>
    <xf numFmtId="169" fontId="0" fillId="0" borderId="27" xfId="42" applyNumberFormat="1" applyFont="1" applyBorder="1" applyAlignment="1">
      <alignment/>
    </xf>
    <xf numFmtId="169" fontId="0" fillId="0" borderId="24" xfId="42" applyNumberFormat="1" applyFont="1" applyBorder="1" applyAlignment="1">
      <alignment/>
    </xf>
    <xf numFmtId="49" fontId="0" fillId="0" borderId="24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22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5" xfId="0" applyBorder="1" applyAlignment="1">
      <alignment wrapText="1"/>
    </xf>
    <xf numFmtId="0" fontId="8" fillId="33" borderId="2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4">
      <selection activeCell="C28" sqref="C28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8.25390625" style="0" customWidth="1"/>
    <col min="4" max="4" width="7.375" style="0" customWidth="1"/>
    <col min="5" max="5" width="25.25390625" style="0" customWidth="1"/>
    <col min="6" max="6" width="13.00390625" style="0" customWidth="1"/>
    <col min="7" max="7" width="12.375" style="0" customWidth="1"/>
    <col min="8" max="8" width="12.75390625" style="0" customWidth="1"/>
    <col min="9" max="9" width="13.125" style="0" customWidth="1"/>
  </cols>
  <sheetData>
    <row r="1" spans="5:10" ht="12.75">
      <c r="E1" s="6"/>
      <c r="F1" s="6"/>
      <c r="G1" s="6"/>
      <c r="H1" s="12"/>
      <c r="I1" s="12"/>
      <c r="J1" s="12"/>
    </row>
    <row r="2" spans="5:10" ht="27" customHeight="1">
      <c r="E2" s="8"/>
      <c r="G2" s="57" t="s">
        <v>25</v>
      </c>
      <c r="H2" s="58"/>
      <c r="I2" s="59"/>
      <c r="J2" s="12"/>
    </row>
    <row r="3" spans="5:9" ht="12.75">
      <c r="E3" s="8"/>
      <c r="F3" s="8"/>
      <c r="G3" s="8"/>
      <c r="H3" s="12"/>
      <c r="I3" s="12"/>
    </row>
    <row r="4" spans="1:9" ht="31.5" customHeight="1">
      <c r="A4" s="48" t="s">
        <v>17</v>
      </c>
      <c r="B4" s="48"/>
      <c r="C4" s="48"/>
      <c r="D4" s="48"/>
      <c r="E4" s="48"/>
      <c r="F4" s="48"/>
      <c r="G4" s="48"/>
      <c r="H4" s="49"/>
      <c r="I4" s="49"/>
    </row>
    <row r="5" spans="5:9" ht="14.25" customHeight="1">
      <c r="E5" s="1"/>
      <c r="F5" s="1"/>
      <c r="G5" s="2"/>
      <c r="I5" s="2"/>
    </row>
    <row r="6" spans="1:9" ht="33" customHeight="1">
      <c r="A6" s="54" t="s">
        <v>2</v>
      </c>
      <c r="B6" s="54" t="s">
        <v>0</v>
      </c>
      <c r="C6" s="54" t="s">
        <v>1</v>
      </c>
      <c r="D6" s="71" t="s">
        <v>8</v>
      </c>
      <c r="E6" s="54" t="s">
        <v>11</v>
      </c>
      <c r="F6" s="68" t="s">
        <v>4</v>
      </c>
      <c r="G6" s="69"/>
      <c r="H6" s="69"/>
      <c r="I6" s="70"/>
    </row>
    <row r="7" spans="1:9" ht="18" customHeight="1">
      <c r="A7" s="55"/>
      <c r="B7" s="55"/>
      <c r="C7" s="55"/>
      <c r="D7" s="72"/>
      <c r="E7" s="55"/>
      <c r="F7" s="52" t="s">
        <v>3</v>
      </c>
      <c r="G7" s="50" t="s">
        <v>15</v>
      </c>
      <c r="H7" s="50"/>
      <c r="I7" s="51"/>
    </row>
    <row r="8" spans="1:9" ht="20.25" customHeight="1">
      <c r="A8" s="56"/>
      <c r="B8" s="56"/>
      <c r="C8" s="56"/>
      <c r="D8" s="73"/>
      <c r="E8" s="56"/>
      <c r="F8" s="53"/>
      <c r="G8" s="3" t="s">
        <v>5</v>
      </c>
      <c r="H8" s="7" t="s">
        <v>6</v>
      </c>
      <c r="I8" s="7" t="s">
        <v>7</v>
      </c>
    </row>
    <row r="9" spans="1:9" s="5" customFormat="1" ht="17.25" customHeight="1">
      <c r="A9" s="4">
        <v>1</v>
      </c>
      <c r="B9" s="4">
        <v>2</v>
      </c>
      <c r="C9" s="4">
        <v>3</v>
      </c>
      <c r="D9" s="4">
        <v>4</v>
      </c>
      <c r="E9" s="9">
        <v>5</v>
      </c>
      <c r="F9" s="11">
        <v>6</v>
      </c>
      <c r="G9" s="10">
        <v>7</v>
      </c>
      <c r="H9" s="4">
        <v>8</v>
      </c>
      <c r="I9" s="4">
        <v>9</v>
      </c>
    </row>
    <row r="10" spans="1:9" s="5" customFormat="1" ht="36" customHeight="1">
      <c r="A10" s="62" t="s">
        <v>12</v>
      </c>
      <c r="B10" s="63"/>
      <c r="C10" s="63"/>
      <c r="D10" s="64"/>
      <c r="E10" s="14" t="s">
        <v>14</v>
      </c>
      <c r="F10" s="15">
        <f>SUM(F11:F14)</f>
        <v>1174262</v>
      </c>
      <c r="G10" s="15">
        <f>SUM(G11:G14)</f>
        <v>420000</v>
      </c>
      <c r="H10" s="15">
        <f>SUM(H11:H14)</f>
        <v>0</v>
      </c>
      <c r="I10" s="15">
        <f>SUM(I11:I14)</f>
        <v>754262</v>
      </c>
    </row>
    <row r="11" spans="1:9" s="5" customFormat="1" ht="58.5" customHeight="1">
      <c r="A11" s="30">
        <v>1</v>
      </c>
      <c r="B11" s="30">
        <v>600</v>
      </c>
      <c r="C11" s="31">
        <v>60014</v>
      </c>
      <c r="D11" s="30">
        <v>6300</v>
      </c>
      <c r="E11" s="35" t="s">
        <v>21</v>
      </c>
      <c r="F11" s="32">
        <v>329000</v>
      </c>
      <c r="G11" s="33">
        <v>0</v>
      </c>
      <c r="H11" s="34">
        <v>0</v>
      </c>
      <c r="I11" s="34">
        <v>329000</v>
      </c>
    </row>
    <row r="12" spans="1:9" s="5" customFormat="1" ht="65.25" customHeight="1">
      <c r="A12" s="30">
        <v>2</v>
      </c>
      <c r="B12" s="30">
        <v>600</v>
      </c>
      <c r="C12" s="31">
        <v>60014</v>
      </c>
      <c r="D12" s="30">
        <v>6300</v>
      </c>
      <c r="E12" s="35" t="s">
        <v>22</v>
      </c>
      <c r="F12" s="32">
        <v>375262</v>
      </c>
      <c r="G12" s="33">
        <v>0</v>
      </c>
      <c r="H12" s="34">
        <v>0</v>
      </c>
      <c r="I12" s="34">
        <v>375262</v>
      </c>
    </row>
    <row r="13" spans="1:9" s="5" customFormat="1" ht="54.75" customHeight="1">
      <c r="A13" s="30">
        <v>3</v>
      </c>
      <c r="B13" s="30">
        <v>600</v>
      </c>
      <c r="C13" s="31">
        <v>60015</v>
      </c>
      <c r="D13" s="30">
        <v>6300</v>
      </c>
      <c r="E13" s="35" t="s">
        <v>26</v>
      </c>
      <c r="F13" s="32">
        <v>50000</v>
      </c>
      <c r="G13" s="33">
        <v>0</v>
      </c>
      <c r="H13" s="34">
        <v>0</v>
      </c>
      <c r="I13" s="34">
        <v>50000</v>
      </c>
    </row>
    <row r="14" spans="1:9" s="5" customFormat="1" ht="42" customHeight="1">
      <c r="A14" s="16">
        <v>4</v>
      </c>
      <c r="B14" s="16">
        <v>921</v>
      </c>
      <c r="C14" s="16">
        <v>92116</v>
      </c>
      <c r="D14" s="16">
        <v>2480</v>
      </c>
      <c r="E14" s="17" t="s">
        <v>10</v>
      </c>
      <c r="F14" s="18">
        <v>420000</v>
      </c>
      <c r="G14" s="19">
        <v>420000</v>
      </c>
      <c r="H14" s="20">
        <v>0</v>
      </c>
      <c r="I14" s="20">
        <v>0</v>
      </c>
    </row>
    <row r="15" spans="1:9" s="5" customFormat="1" ht="41.25" customHeight="1">
      <c r="A15" s="65" t="s">
        <v>13</v>
      </c>
      <c r="B15" s="66"/>
      <c r="C15" s="66"/>
      <c r="D15" s="67"/>
      <c r="E15" s="26" t="s">
        <v>14</v>
      </c>
      <c r="F15" s="27">
        <f>SUM(F16:F21)</f>
        <v>2519462</v>
      </c>
      <c r="G15" s="27">
        <f>SUM(G16:G21)</f>
        <v>2190932</v>
      </c>
      <c r="H15" s="38">
        <f>SUM(H16:H21)</f>
        <v>0</v>
      </c>
      <c r="I15" s="27">
        <f>SUM(I16:I21)</f>
        <v>328530</v>
      </c>
    </row>
    <row r="16" spans="1:9" ht="42.75" customHeight="1">
      <c r="A16" s="16">
        <v>1</v>
      </c>
      <c r="B16" s="29" t="s">
        <v>18</v>
      </c>
      <c r="C16" s="29" t="s">
        <v>19</v>
      </c>
      <c r="D16" s="16">
        <v>6230</v>
      </c>
      <c r="E16" s="17" t="s">
        <v>20</v>
      </c>
      <c r="F16" s="18">
        <v>50000</v>
      </c>
      <c r="G16" s="19">
        <v>0</v>
      </c>
      <c r="H16" s="20">
        <v>0</v>
      </c>
      <c r="I16" s="20">
        <v>50000</v>
      </c>
    </row>
    <row r="17" spans="1:9" ht="42.75" customHeight="1">
      <c r="A17" s="16">
        <v>2</v>
      </c>
      <c r="B17" s="16">
        <v>754</v>
      </c>
      <c r="C17" s="16">
        <v>75412</v>
      </c>
      <c r="D17" s="16">
        <v>2820</v>
      </c>
      <c r="E17" s="17" t="s">
        <v>9</v>
      </c>
      <c r="F17" s="18">
        <v>103530</v>
      </c>
      <c r="G17" s="19">
        <v>0</v>
      </c>
      <c r="H17" s="20">
        <v>0</v>
      </c>
      <c r="I17" s="20">
        <v>103530</v>
      </c>
    </row>
    <row r="18" spans="1:9" ht="42" customHeight="1">
      <c r="A18" s="16">
        <v>3</v>
      </c>
      <c r="B18" s="16">
        <v>801</v>
      </c>
      <c r="C18" s="16">
        <v>80104</v>
      </c>
      <c r="D18" s="16">
        <v>2540</v>
      </c>
      <c r="E18" s="17" t="s">
        <v>16</v>
      </c>
      <c r="F18" s="18">
        <v>2190932</v>
      </c>
      <c r="G18" s="19">
        <v>2190932</v>
      </c>
      <c r="H18" s="20">
        <v>0</v>
      </c>
      <c r="I18" s="20">
        <v>0</v>
      </c>
    </row>
    <row r="19" spans="1:9" ht="54.75" customHeight="1">
      <c r="A19" s="16">
        <v>4</v>
      </c>
      <c r="B19" s="16">
        <v>851</v>
      </c>
      <c r="C19" s="16">
        <v>85154</v>
      </c>
      <c r="D19" s="37" t="s">
        <v>24</v>
      </c>
      <c r="E19" s="17" t="s">
        <v>27</v>
      </c>
      <c r="F19" s="18">
        <v>55000</v>
      </c>
      <c r="G19" s="19">
        <v>0</v>
      </c>
      <c r="H19" s="20">
        <v>0</v>
      </c>
      <c r="I19" s="20">
        <v>55000</v>
      </c>
    </row>
    <row r="20" spans="1:9" ht="41.25" customHeight="1">
      <c r="A20" s="39">
        <v>5</v>
      </c>
      <c r="B20" s="39">
        <v>921</v>
      </c>
      <c r="C20" s="39">
        <v>92120</v>
      </c>
      <c r="D20" s="44">
        <v>2720</v>
      </c>
      <c r="E20" s="40" t="s">
        <v>28</v>
      </c>
      <c r="F20" s="41">
        <v>25000</v>
      </c>
      <c r="G20" s="42">
        <v>0</v>
      </c>
      <c r="H20" s="43">
        <v>0</v>
      </c>
      <c r="I20" s="43">
        <v>25000</v>
      </c>
    </row>
    <row r="21" spans="1:9" ht="39" customHeight="1" thickBot="1">
      <c r="A21" s="21">
        <v>6</v>
      </c>
      <c r="B21" s="21">
        <v>926</v>
      </c>
      <c r="C21" s="21">
        <v>92605</v>
      </c>
      <c r="D21" s="36" t="s">
        <v>23</v>
      </c>
      <c r="E21" s="22" t="s">
        <v>29</v>
      </c>
      <c r="F21" s="23">
        <v>95000</v>
      </c>
      <c r="G21" s="24">
        <v>0</v>
      </c>
      <c r="H21" s="25">
        <v>0</v>
      </c>
      <c r="I21" s="25">
        <v>95000</v>
      </c>
    </row>
    <row r="22" spans="1:9" ht="30" customHeight="1" thickTop="1">
      <c r="A22" s="60" t="s">
        <v>3</v>
      </c>
      <c r="B22" s="61"/>
      <c r="C22" s="61"/>
      <c r="D22" s="61"/>
      <c r="E22" s="61"/>
      <c r="F22" s="28">
        <f>SUM(F10+F15)</f>
        <v>3693724</v>
      </c>
      <c r="G22" s="28">
        <f>SUM(G10+G15)</f>
        <v>2610932</v>
      </c>
      <c r="H22" s="28">
        <f>SUM(H10+H15)</f>
        <v>0</v>
      </c>
      <c r="I22" s="28">
        <f>SUM(I10+I15)</f>
        <v>1082792</v>
      </c>
    </row>
    <row r="23" ht="6.75" customHeight="1"/>
    <row r="24" spans="1:2" ht="20.25" customHeight="1">
      <c r="A24" s="47"/>
      <c r="B24" s="45"/>
    </row>
    <row r="26" spans="1:10" ht="12.75">
      <c r="A26" s="13"/>
      <c r="B26" s="46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3"/>
      <c r="B27" s="46"/>
      <c r="C27" s="13"/>
      <c r="D27" s="13"/>
      <c r="E27" s="13"/>
      <c r="F27" s="13"/>
      <c r="G27" s="13"/>
      <c r="H27" s="13"/>
      <c r="I27" s="13"/>
      <c r="J27" s="13"/>
    </row>
  </sheetData>
  <sheetProtection/>
  <mergeCells count="13">
    <mergeCell ref="C6:C8"/>
    <mergeCell ref="B6:B8"/>
    <mergeCell ref="A6:A8"/>
    <mergeCell ref="A4:I4"/>
    <mergeCell ref="G7:I7"/>
    <mergeCell ref="F7:F8"/>
    <mergeCell ref="E6:E8"/>
    <mergeCell ref="G2:I2"/>
    <mergeCell ref="A22:E22"/>
    <mergeCell ref="A10:D10"/>
    <mergeCell ref="A15:D15"/>
    <mergeCell ref="F6:I6"/>
    <mergeCell ref="D6:D8"/>
  </mergeCells>
  <printOptions horizontalCentered="1"/>
  <pageMargins left="0.3937007874015748" right="0.3937007874015748" top="0.2755905511811024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LUBICZ</cp:lastModifiedBy>
  <cp:lastPrinted>2013-01-29T07:30:32Z</cp:lastPrinted>
  <dcterms:created xsi:type="dcterms:W3CDTF">1998-12-09T13:02:10Z</dcterms:created>
  <dcterms:modified xsi:type="dcterms:W3CDTF">2013-02-05T09:17:57Z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