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'Arkusz1'!$B$1:$G$45</definedName>
  </definedNames>
  <calcPr fullCalcOnLoad="1"/>
</workbook>
</file>

<file path=xl/sharedStrings.xml><?xml version="1.0" encoding="utf-8"?>
<sst xmlns="http://schemas.openxmlformats.org/spreadsheetml/2006/main" count="44" uniqueCount="44">
  <si>
    <t>Dział</t>
  </si>
  <si>
    <t>Rozdział</t>
  </si>
  <si>
    <t>Treść</t>
  </si>
  <si>
    <t>Plan w zł.</t>
  </si>
  <si>
    <t>z tego:</t>
  </si>
  <si>
    <t>Ogółem:</t>
  </si>
  <si>
    <t>załącznik nr 2</t>
  </si>
  <si>
    <t xml:space="preserve">  wydatki majątkowe</t>
  </si>
  <si>
    <t xml:space="preserve">  wydatki bieżące</t>
  </si>
  <si>
    <t>roku budżetowego.</t>
  </si>
  <si>
    <t>600</t>
  </si>
  <si>
    <t>Transport i łączność</t>
  </si>
  <si>
    <t>Drogi publiczne gminne</t>
  </si>
  <si>
    <t>Pozostała działalność</t>
  </si>
  <si>
    <t>710</t>
  </si>
  <si>
    <t>Działalność usługowa</t>
  </si>
  <si>
    <t>Plany zagospodarowania prze-</t>
  </si>
  <si>
    <t>strzennego</t>
  </si>
  <si>
    <t>750</t>
  </si>
  <si>
    <t>Administracja publiczna</t>
  </si>
  <si>
    <t>Urzędy gmin</t>
  </si>
  <si>
    <t>801</t>
  </si>
  <si>
    <t>Oświata i wychowanie</t>
  </si>
  <si>
    <t>szkoły podstawowe</t>
  </si>
  <si>
    <t>851</t>
  </si>
  <si>
    <t>Ochrona zdrowia</t>
  </si>
  <si>
    <t>Przeciwdziałanie alkoholizmowi</t>
  </si>
  <si>
    <t>900</t>
  </si>
  <si>
    <t>Gospodarka komunalna i ochrona środowiska</t>
  </si>
  <si>
    <t>921</t>
  </si>
  <si>
    <t>Kultura i ochrona dziedzictwa narodowego</t>
  </si>
  <si>
    <t>domy i ośrodki kultury,świetlice i kluby</t>
  </si>
  <si>
    <t>854</t>
  </si>
  <si>
    <t>Edukacyjna opieka wychowawcza</t>
  </si>
  <si>
    <t>świetlice szkolne</t>
  </si>
  <si>
    <t>Oświetlenie ulic, placów i dróg</t>
  </si>
  <si>
    <t>Rady Gminy Lubicz z dn. 28 grudnia 2007r.</t>
  </si>
  <si>
    <t xml:space="preserve">        Plan finansowy wydatków budżetu Gminy Lubicz, które w 2007 r. nie wygasają z upływem </t>
  </si>
  <si>
    <t>przedszkola</t>
  </si>
  <si>
    <t>O10</t>
  </si>
  <si>
    <t>Rolnictwo i łowiectwo</t>
  </si>
  <si>
    <t>O1010</t>
  </si>
  <si>
    <t>Infrastruktura wodociągowa i sanitacyjna wsi</t>
  </si>
  <si>
    <t>do uchwały Nr XVI/154/07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</si>
</sst>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0"/>
    </font>
    <font>
      <i/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1" fontId="0" fillId="0" borderId="0" xfId="0" applyNumberForma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41" fontId="3" fillId="0" borderId="3" xfId="0" applyNumberFormat="1" applyFont="1" applyBorder="1" applyAlignment="1">
      <alignment/>
    </xf>
    <xf numFmtId="41" fontId="3" fillId="0" borderId="4" xfId="0" applyNumberFormat="1" applyFont="1" applyBorder="1" applyAlignment="1">
      <alignment wrapText="1"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>
      <alignment/>
    </xf>
    <xf numFmtId="49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41" fontId="2" fillId="0" borderId="7" xfId="0" applyNumberFormat="1" applyFont="1" applyBorder="1" applyAlignment="1">
      <alignment/>
    </xf>
    <xf numFmtId="49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8" xfId="0" applyFont="1" applyBorder="1" applyAlignment="1">
      <alignment/>
    </xf>
    <xf numFmtId="41" fontId="2" fillId="0" borderId="7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/>
    </xf>
    <xf numFmtId="165" fontId="2" fillId="0" borderId="5" xfId="15" applyNumberFormat="1" applyFont="1" applyBorder="1" applyAlignment="1">
      <alignment/>
    </xf>
    <xf numFmtId="41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165" fontId="2" fillId="0" borderId="11" xfId="15" applyNumberFormat="1" applyFont="1" applyBorder="1" applyAlignment="1">
      <alignment/>
    </xf>
    <xf numFmtId="41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/>
    </xf>
    <xf numFmtId="165" fontId="2" fillId="0" borderId="8" xfId="15" applyNumberFormat="1" applyFont="1" applyBorder="1" applyAlignment="1">
      <alignment/>
    </xf>
    <xf numFmtId="41" fontId="2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41" fontId="2" fillId="0" borderId="8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 horizontal="center" wrapText="1"/>
    </xf>
    <xf numFmtId="41" fontId="2" fillId="0" borderId="5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4" fillId="2" borderId="11" xfId="0" applyNumberFormat="1" applyFont="1" applyFill="1" applyBorder="1" applyAlignment="1">
      <alignment/>
    </xf>
    <xf numFmtId="41" fontId="4" fillId="2" borderId="0" xfId="0" applyNumberFormat="1" applyFont="1" applyFill="1" applyBorder="1" applyAlignment="1">
      <alignment horizontal="center"/>
    </xf>
    <xf numFmtId="41" fontId="4" fillId="2" borderId="11" xfId="0" applyNumberFormat="1" applyFont="1" applyFill="1" applyBorder="1" applyAlignment="1">
      <alignment horizontal="center"/>
    </xf>
    <xf numFmtId="165" fontId="4" fillId="2" borderId="8" xfId="0" applyNumberFormat="1" applyFont="1" applyFill="1" applyBorder="1" applyAlignment="1">
      <alignment/>
    </xf>
    <xf numFmtId="41" fontId="4" fillId="2" borderId="9" xfId="0" applyNumberFormat="1" applyFont="1" applyFill="1" applyBorder="1" applyAlignment="1">
      <alignment horizontal="center"/>
    </xf>
    <xf numFmtId="41" fontId="4" fillId="2" borderId="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1" fontId="2" fillId="0" borderId="6" xfId="0" applyNumberFormat="1" applyFont="1" applyBorder="1" applyAlignment="1">
      <alignment horizontal="center" wrapText="1"/>
    </xf>
    <xf numFmtId="41" fontId="2" fillId="0" borderId="5" xfId="0" applyNumberFormat="1" applyFont="1" applyBorder="1" applyAlignment="1">
      <alignment horizontal="center" wrapText="1"/>
    </xf>
    <xf numFmtId="41" fontId="2" fillId="0" borderId="0" xfId="0" applyNumberFormat="1" applyFont="1" applyBorder="1" applyAlignment="1">
      <alignment horizontal="center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1" xfId="0" applyNumberFormat="1" applyFont="1" applyBorder="1" applyAlignment="1">
      <alignment horizontal="center" wrapText="1"/>
    </xf>
    <xf numFmtId="165" fontId="2" fillId="0" borderId="1" xfId="15" applyNumberFormat="1" applyFont="1" applyBorder="1" applyAlignment="1">
      <alignment/>
    </xf>
    <xf numFmtId="165" fontId="2" fillId="0" borderId="1" xfId="15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workbookViewId="0" topLeftCell="A1">
      <selection activeCell="G43" sqref="A1:G43"/>
    </sheetView>
  </sheetViews>
  <sheetFormatPr defaultColWidth="9.00390625" defaultRowHeight="12.75"/>
  <cols>
    <col min="1" max="1" width="2.75390625" style="0" customWidth="1"/>
    <col min="2" max="2" width="5.00390625" style="1" customWidth="1"/>
    <col min="3" max="3" width="8.00390625" style="0" customWidth="1"/>
    <col min="4" max="4" width="28.875" style="0" customWidth="1"/>
    <col min="5" max="5" width="12.75390625" style="0" customWidth="1"/>
    <col min="6" max="6" width="15.625" style="3" customWidth="1"/>
    <col min="7" max="7" width="20.125" style="3" customWidth="1"/>
  </cols>
  <sheetData>
    <row r="1" ht="13.5" thickBot="1"/>
    <row r="2" spans="2:9" ht="12.75">
      <c r="B2" s="5"/>
      <c r="C2" s="6"/>
      <c r="D2" s="6"/>
      <c r="E2" s="6"/>
      <c r="F2" s="7"/>
      <c r="G2" s="8" t="s">
        <v>6</v>
      </c>
      <c r="H2" s="4"/>
      <c r="I2" s="4"/>
    </row>
    <row r="3" spans="2:9" ht="12.75">
      <c r="B3" s="5"/>
      <c r="C3" s="6"/>
      <c r="D3" s="6"/>
      <c r="E3" s="6"/>
      <c r="F3" s="7"/>
      <c r="G3" s="9" t="s">
        <v>43</v>
      </c>
      <c r="H3" s="4"/>
      <c r="I3" s="4"/>
    </row>
    <row r="4" spans="2:9" ht="24.75" thickBot="1">
      <c r="B4" s="5"/>
      <c r="C4" s="6"/>
      <c r="D4" s="6"/>
      <c r="E4" s="6"/>
      <c r="F4" s="7"/>
      <c r="G4" s="10" t="s">
        <v>36</v>
      </c>
      <c r="H4" s="4"/>
      <c r="I4" s="4"/>
    </row>
    <row r="5" spans="2:7" ht="12.75">
      <c r="B5" s="5"/>
      <c r="C5" s="6"/>
      <c r="D5" s="6"/>
      <c r="E5" s="6"/>
      <c r="F5" s="11"/>
      <c r="G5" s="12"/>
    </row>
    <row r="6" spans="2:7" ht="12.75">
      <c r="B6" s="5"/>
      <c r="C6" s="6"/>
      <c r="D6" s="6"/>
      <c r="E6" s="6"/>
      <c r="F6" s="11"/>
      <c r="G6" s="11"/>
    </row>
    <row r="7" spans="2:7" ht="12.75">
      <c r="B7" s="64" t="s">
        <v>37</v>
      </c>
      <c r="C7" s="64"/>
      <c r="D7" s="64"/>
      <c r="E7" s="64"/>
      <c r="F7" s="64"/>
      <c r="G7" s="64"/>
    </row>
    <row r="8" spans="2:7" ht="12.75">
      <c r="B8" s="64" t="s">
        <v>9</v>
      </c>
      <c r="C8" s="64"/>
      <c r="D8" s="64"/>
      <c r="E8" s="64"/>
      <c r="F8" s="64"/>
      <c r="G8" s="64"/>
    </row>
    <row r="9" spans="2:7" ht="12.75">
      <c r="B9" s="5"/>
      <c r="C9" s="6"/>
      <c r="D9" s="6"/>
      <c r="E9" s="6"/>
      <c r="F9" s="11"/>
      <c r="G9" s="11"/>
    </row>
    <row r="10" spans="2:7" ht="12.75">
      <c r="B10" s="5"/>
      <c r="C10" s="6"/>
      <c r="D10" s="6"/>
      <c r="E10" s="6"/>
      <c r="F10" s="11"/>
      <c r="G10" s="11"/>
    </row>
    <row r="11" spans="2:8" ht="12.75">
      <c r="B11" s="13" t="s">
        <v>0</v>
      </c>
      <c r="C11" s="14" t="s">
        <v>1</v>
      </c>
      <c r="D11" s="15" t="s">
        <v>2</v>
      </c>
      <c r="E11" s="15" t="s">
        <v>3</v>
      </c>
      <c r="F11" s="16" t="s">
        <v>4</v>
      </c>
      <c r="G11" s="45"/>
      <c r="H11" s="2"/>
    </row>
    <row r="12" spans="2:8" ht="12.75">
      <c r="B12" s="17"/>
      <c r="C12" s="18"/>
      <c r="D12" s="19"/>
      <c r="E12" s="19"/>
      <c r="F12" s="20" t="s">
        <v>8</v>
      </c>
      <c r="G12" s="46" t="s">
        <v>7</v>
      </c>
      <c r="H12" s="2"/>
    </row>
    <row r="13" spans="2:8" ht="12.75">
      <c r="B13" s="35" t="s">
        <v>39</v>
      </c>
      <c r="C13" s="42"/>
      <c r="D13" s="37" t="s">
        <v>40</v>
      </c>
      <c r="E13" s="56"/>
      <c r="F13" s="57"/>
      <c r="G13" s="58"/>
      <c r="H13" s="2"/>
    </row>
    <row r="14" spans="2:8" ht="24">
      <c r="B14" s="26"/>
      <c r="C14" s="55" t="s">
        <v>41</v>
      </c>
      <c r="D14" s="40" t="s">
        <v>42</v>
      </c>
      <c r="E14" s="62">
        <v>47700</v>
      </c>
      <c r="F14" s="61">
        <v>0</v>
      </c>
      <c r="G14" s="63">
        <v>47700</v>
      </c>
      <c r="H14" s="2"/>
    </row>
    <row r="15" spans="2:8" ht="12.75">
      <c r="B15" s="26"/>
      <c r="C15" s="55"/>
      <c r="D15" s="28"/>
      <c r="E15" s="56"/>
      <c r="F15" s="59"/>
      <c r="G15" s="60"/>
      <c r="H15" s="2"/>
    </row>
    <row r="16" spans="2:8" ht="12.75">
      <c r="B16" s="21" t="s">
        <v>10</v>
      </c>
      <c r="C16" s="22"/>
      <c r="D16" s="23" t="s">
        <v>11</v>
      </c>
      <c r="E16" s="24"/>
      <c r="F16" s="25"/>
      <c r="G16" s="47"/>
      <c r="H16" s="2"/>
    </row>
    <row r="17" spans="2:8" ht="12.75">
      <c r="B17" s="26"/>
      <c r="C17" s="27">
        <v>60016</v>
      </c>
      <c r="D17" s="28" t="s">
        <v>12</v>
      </c>
      <c r="E17" s="29">
        <v>16460</v>
      </c>
      <c r="F17" s="30">
        <v>0</v>
      </c>
      <c r="G17" s="48">
        <v>16460</v>
      </c>
      <c r="H17" s="2"/>
    </row>
    <row r="18" spans="2:8" ht="12.75">
      <c r="B18" s="17"/>
      <c r="C18" s="31">
        <v>60095</v>
      </c>
      <c r="D18" s="32" t="s">
        <v>13</v>
      </c>
      <c r="E18" s="33">
        <v>102470</v>
      </c>
      <c r="F18" s="34">
        <v>0</v>
      </c>
      <c r="G18" s="38">
        <v>102470</v>
      </c>
      <c r="H18" s="2"/>
    </row>
    <row r="19" spans="2:8" ht="12.75">
      <c r="B19" s="35" t="s">
        <v>14</v>
      </c>
      <c r="C19" s="36"/>
      <c r="D19" s="37" t="s">
        <v>15</v>
      </c>
      <c r="E19" s="29"/>
      <c r="F19" s="30"/>
      <c r="G19" s="48"/>
      <c r="H19" s="2"/>
    </row>
    <row r="20" spans="2:8" ht="12.75">
      <c r="B20" s="35"/>
      <c r="C20" s="27">
        <v>71004</v>
      </c>
      <c r="D20" s="28" t="s">
        <v>16</v>
      </c>
      <c r="E20" s="29"/>
      <c r="F20" s="30"/>
      <c r="G20" s="48"/>
      <c r="H20" s="2"/>
    </row>
    <row r="21" spans="2:8" ht="12.75">
      <c r="B21" s="35"/>
      <c r="C21" s="36"/>
      <c r="D21" s="28" t="s">
        <v>17</v>
      </c>
      <c r="E21" s="29">
        <v>217000</v>
      </c>
      <c r="F21" s="30">
        <v>217000</v>
      </c>
      <c r="G21" s="48">
        <v>0</v>
      </c>
      <c r="H21" s="2"/>
    </row>
    <row r="22" spans="2:8" ht="12.75">
      <c r="B22" s="17"/>
      <c r="C22" s="31"/>
      <c r="D22" s="32"/>
      <c r="E22" s="33"/>
      <c r="F22" s="34"/>
      <c r="G22" s="38"/>
      <c r="H22" s="2"/>
    </row>
    <row r="23" spans="2:8" ht="12.75">
      <c r="B23" s="35" t="s">
        <v>18</v>
      </c>
      <c r="C23" s="36"/>
      <c r="D23" s="37" t="s">
        <v>19</v>
      </c>
      <c r="E23" s="29"/>
      <c r="F23" s="30"/>
      <c r="G23" s="48"/>
      <c r="H23" s="2"/>
    </row>
    <row r="24" spans="2:8" ht="12.75">
      <c r="B24" s="26"/>
      <c r="C24" s="27">
        <v>75023</v>
      </c>
      <c r="D24" s="28" t="s">
        <v>20</v>
      </c>
      <c r="E24" s="29">
        <v>41956</v>
      </c>
      <c r="F24" s="30">
        <v>0</v>
      </c>
      <c r="G24" s="48">
        <v>41956</v>
      </c>
      <c r="H24" s="2"/>
    </row>
    <row r="25" spans="2:8" ht="12.75">
      <c r="B25" s="17"/>
      <c r="C25" s="31"/>
      <c r="D25" s="32"/>
      <c r="E25" s="33"/>
      <c r="F25" s="34"/>
      <c r="G25" s="38"/>
      <c r="H25" s="2"/>
    </row>
    <row r="26" spans="2:8" ht="12.75">
      <c r="B26" s="35" t="s">
        <v>21</v>
      </c>
      <c r="C26" s="36"/>
      <c r="D26" s="37" t="s">
        <v>22</v>
      </c>
      <c r="E26" s="29"/>
      <c r="F26" s="30"/>
      <c r="G26" s="48"/>
      <c r="H26" s="2"/>
    </row>
    <row r="27" spans="2:8" ht="12.75">
      <c r="B27" s="26"/>
      <c r="C27" s="27">
        <v>80101</v>
      </c>
      <c r="D27" s="28" t="s">
        <v>23</v>
      </c>
      <c r="E27" s="29">
        <v>86000</v>
      </c>
      <c r="F27" s="30">
        <v>23500</v>
      </c>
      <c r="G27" s="48">
        <v>62500</v>
      </c>
      <c r="H27" s="2"/>
    </row>
    <row r="28" spans="2:8" ht="12.75">
      <c r="B28" s="26"/>
      <c r="C28" s="27">
        <v>80104</v>
      </c>
      <c r="D28" s="28" t="s">
        <v>38</v>
      </c>
      <c r="E28" s="29">
        <v>15000</v>
      </c>
      <c r="F28" s="30">
        <v>15000</v>
      </c>
      <c r="G28" s="48">
        <v>0</v>
      </c>
      <c r="H28" s="2"/>
    </row>
    <row r="29" spans="2:8" ht="12.75">
      <c r="B29" s="17"/>
      <c r="C29" s="31"/>
      <c r="D29" s="32"/>
      <c r="E29" s="33"/>
      <c r="F29" s="34"/>
      <c r="G29" s="38"/>
      <c r="H29" s="2"/>
    </row>
    <row r="30" spans="2:8" ht="12.75">
      <c r="B30" s="35" t="s">
        <v>32</v>
      </c>
      <c r="C30" s="27"/>
      <c r="D30" s="37" t="s">
        <v>33</v>
      </c>
      <c r="E30" s="29"/>
      <c r="F30" s="30"/>
      <c r="G30" s="48"/>
      <c r="H30" s="2"/>
    </row>
    <row r="31" spans="2:8" ht="12.75">
      <c r="B31" s="26"/>
      <c r="C31" s="27">
        <v>85401</v>
      </c>
      <c r="D31" s="28" t="s">
        <v>34</v>
      </c>
      <c r="E31" s="29">
        <v>1000</v>
      </c>
      <c r="F31" s="30">
        <v>1000</v>
      </c>
      <c r="G31" s="48">
        <v>0</v>
      </c>
      <c r="H31" s="2"/>
    </row>
    <row r="32" spans="2:8" ht="12.75">
      <c r="B32" s="17"/>
      <c r="C32" s="31"/>
      <c r="D32" s="32"/>
      <c r="E32" s="33"/>
      <c r="F32" s="34"/>
      <c r="G32" s="38"/>
      <c r="H32" s="2"/>
    </row>
    <row r="33" spans="2:8" ht="12.75">
      <c r="B33" s="35" t="s">
        <v>24</v>
      </c>
      <c r="C33" s="36"/>
      <c r="D33" s="37" t="s">
        <v>25</v>
      </c>
      <c r="E33" s="29"/>
      <c r="F33" s="30"/>
      <c r="G33" s="48"/>
      <c r="H33" s="2"/>
    </row>
    <row r="34" spans="2:8" ht="12.75">
      <c r="B34" s="26"/>
      <c r="C34" s="27">
        <v>85154</v>
      </c>
      <c r="D34" s="28" t="s">
        <v>26</v>
      </c>
      <c r="E34" s="29">
        <v>3800</v>
      </c>
      <c r="F34" s="30">
        <v>3800</v>
      </c>
      <c r="G34" s="48">
        <v>0</v>
      </c>
      <c r="H34" s="2"/>
    </row>
    <row r="35" spans="2:8" ht="12.75">
      <c r="B35" s="17"/>
      <c r="C35" s="31"/>
      <c r="D35" s="32"/>
      <c r="E35" s="33"/>
      <c r="F35" s="34"/>
      <c r="G35" s="38"/>
      <c r="H35" s="2"/>
    </row>
    <row r="36" spans="2:8" ht="24">
      <c r="B36" s="35" t="s">
        <v>27</v>
      </c>
      <c r="C36" s="36"/>
      <c r="D36" s="39" t="s">
        <v>28</v>
      </c>
      <c r="E36" s="29"/>
      <c r="F36" s="30"/>
      <c r="G36" s="48"/>
      <c r="H36" s="2"/>
    </row>
    <row r="37" spans="2:8" ht="12.75">
      <c r="B37" s="26"/>
      <c r="C37" s="27">
        <v>90015</v>
      </c>
      <c r="D37" s="28" t="s">
        <v>35</v>
      </c>
      <c r="E37" s="29">
        <v>82200</v>
      </c>
      <c r="F37" s="30">
        <v>0</v>
      </c>
      <c r="G37" s="48">
        <v>82200</v>
      </c>
      <c r="H37" s="2"/>
    </row>
    <row r="38" spans="2:8" ht="12.75">
      <c r="B38" s="17"/>
      <c r="C38" s="31"/>
      <c r="D38" s="32"/>
      <c r="E38" s="33"/>
      <c r="F38" s="34"/>
      <c r="G38" s="38"/>
      <c r="H38" s="2"/>
    </row>
    <row r="39" spans="2:8" ht="24">
      <c r="B39" s="35" t="s">
        <v>29</v>
      </c>
      <c r="C39" s="36"/>
      <c r="D39" s="39" t="s">
        <v>30</v>
      </c>
      <c r="E39" s="29"/>
      <c r="F39" s="30"/>
      <c r="G39" s="48"/>
      <c r="H39" s="2"/>
    </row>
    <row r="40" spans="2:8" ht="24">
      <c r="B40" s="26"/>
      <c r="C40" s="27">
        <v>92109</v>
      </c>
      <c r="D40" s="40" t="s">
        <v>31</v>
      </c>
      <c r="E40" s="29">
        <v>19500</v>
      </c>
      <c r="F40" s="30">
        <v>0</v>
      </c>
      <c r="G40" s="48">
        <v>19500</v>
      </c>
      <c r="H40" s="2"/>
    </row>
    <row r="41" spans="2:8" ht="12.75">
      <c r="B41" s="17"/>
      <c r="C41" s="31"/>
      <c r="D41" s="32"/>
      <c r="E41" s="33"/>
      <c r="F41" s="34"/>
      <c r="G41" s="38"/>
      <c r="H41" s="2"/>
    </row>
    <row r="42" spans="2:8" ht="12.75">
      <c r="B42" s="41"/>
      <c r="C42" s="42"/>
      <c r="D42" s="43" t="s">
        <v>5</v>
      </c>
      <c r="E42" s="49"/>
      <c r="F42" s="50"/>
      <c r="G42" s="51"/>
      <c r="H42" s="2"/>
    </row>
    <row r="43" spans="2:8" ht="12.75">
      <c r="B43" s="44"/>
      <c r="C43" s="18"/>
      <c r="D43" s="18"/>
      <c r="E43" s="52">
        <f>SUM(E14:E42)</f>
        <v>633086</v>
      </c>
      <c r="F43" s="53">
        <f>SUM(F21:F42)</f>
        <v>260300</v>
      </c>
      <c r="G43" s="54">
        <f>SUM(G14:G42)</f>
        <v>372786</v>
      </c>
      <c r="H43" s="2"/>
    </row>
  </sheetData>
  <mergeCells count="2">
    <mergeCell ref="B7:G7"/>
    <mergeCell ref="B8:G8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brak</cp:lastModifiedBy>
  <cp:lastPrinted>2007-12-31T09:28:01Z</cp:lastPrinted>
  <dcterms:created xsi:type="dcterms:W3CDTF">1997-02-26T13:46:56Z</dcterms:created>
  <dcterms:modified xsi:type="dcterms:W3CDTF">2008-01-30T11:54:30Z</dcterms:modified>
  <cp:category/>
  <cp:version/>
  <cp:contentType/>
  <cp:contentStatus/>
</cp:coreProperties>
</file>