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<sst xmlns="http://schemas.openxmlformats.org/spreadsheetml/2006/main" count="46" uniqueCount="46">
  <si>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załącznik nr 8 do uchwały Rady Gminy Lubicz </t>
  </si>
  <si>
    <t>Nr  VIII/129/03 z 16.06..2003r.</t>
  </si>
  <si>
    <t>Prognozowane kwoty długu budżetu gminy Lubicz na 2003 rok i lata następne</t>
  </si>
  <si>
    <t xml:space="preserve"> kwota długu</t>
  </si>
  <si>
    <t xml:space="preserve">                                  Prognozowane kwoty długu wg stanu na koniec roku w tys.zł</t>
  </si>
  <si>
    <t>L.p.</t>
  </si>
  <si>
    <t>Tytuł dłużny</t>
  </si>
  <si>
    <t>na dzień</t>
  </si>
  <si>
    <t>2001r.</t>
  </si>
  <si>
    <t>2002r.</t>
  </si>
  <si>
    <t>2003r.</t>
  </si>
  <si>
    <t>2004r.</t>
  </si>
  <si>
    <t>2005r.</t>
  </si>
  <si>
    <t>31.12.00r.1)</t>
  </si>
  <si>
    <t>2006r.</t>
  </si>
  <si>
    <t>2007r.</t>
  </si>
  <si>
    <t>1.</t>
  </si>
  <si>
    <t>Wyemitowane papiery wart.</t>
  </si>
  <si>
    <t>2.</t>
  </si>
  <si>
    <t>Kredyty</t>
  </si>
  <si>
    <r>
      <t xml:space="preserve"> </t>
    </r>
    <r>
      <rPr>
        <sz val="8"/>
        <rFont val="Arial CE"/>
        <family val="2"/>
      </rPr>
      <t xml:space="preserve">             -krótkoterminowe</t>
    </r>
  </si>
  <si>
    <t>rezerwa na różnice kurs.</t>
  </si>
  <si>
    <t>3.</t>
  </si>
  <si>
    <t>Pożyczki</t>
  </si>
  <si>
    <t xml:space="preserve">                -krótkoterminowe</t>
  </si>
  <si>
    <t>4.</t>
  </si>
  <si>
    <t>Przyjęte depozyty</t>
  </si>
  <si>
    <t>5.</t>
  </si>
  <si>
    <t>Wymagalne zobowiązania:</t>
  </si>
  <si>
    <t>a)jednostek budżetowych</t>
  </si>
  <si>
    <t>b)poz.jedn.(zakładów budżet.</t>
  </si>
  <si>
    <t xml:space="preserve">   gospod.pomocn.,funduszy)</t>
  </si>
  <si>
    <t>wynikające z:</t>
  </si>
  <si>
    <t xml:space="preserve">       ustaw,</t>
  </si>
  <si>
    <t xml:space="preserve">       orzeczeń sądu,</t>
  </si>
  <si>
    <t xml:space="preserve">       udzielonych poręczeń i</t>
  </si>
  <si>
    <t xml:space="preserve">       gwarancji,</t>
  </si>
  <si>
    <t xml:space="preserve">       innych tytułów (w tym:</t>
  </si>
  <si>
    <t xml:space="preserve">       z dostaw towarów i usług</t>
  </si>
  <si>
    <t xml:space="preserve">       skł.na ubezp.społ.i F.P.)</t>
  </si>
  <si>
    <t>6.</t>
  </si>
  <si>
    <t>Ogółem kwota długu</t>
  </si>
  <si>
    <t>7.</t>
  </si>
  <si>
    <t>Prognoz.dochody budżet.</t>
  </si>
  <si>
    <t>21 779,1 (wykonane)</t>
  </si>
  <si>
    <r>
      <t>wskaźnik długu -% (</t>
    </r>
    <r>
      <rPr>
        <sz val="8"/>
        <rFont val="Arial CE"/>
        <family val="2"/>
      </rPr>
      <t>poz.6:poz.7)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</si>
</sst>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</numFmts>
  <fonts count="8">
    <font>
      <sz val="10"/>
      <name val="Arial CE"/>
      <family val="0"/>
    </font>
    <font>
      <b/>
      <i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0" fillId="3" borderId="7" xfId="0" applyFill="1" applyBorder="1" applyAlignment="1">
      <alignment/>
    </xf>
    <xf numFmtId="0" fontId="0" fillId="3" borderId="2" xfId="0" applyFill="1" applyBorder="1" applyAlignment="1">
      <alignment/>
    </xf>
    <xf numFmtId="0" fontId="5" fillId="3" borderId="1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wrapText="1"/>
    </xf>
    <xf numFmtId="0" fontId="0" fillId="3" borderId="9" xfId="0" applyFill="1" applyBorder="1" applyAlignment="1">
      <alignment/>
    </xf>
    <xf numFmtId="0" fontId="0" fillId="3" borderId="5" xfId="0" applyFill="1" applyBorder="1" applyAlignment="1">
      <alignment/>
    </xf>
    <xf numFmtId="0" fontId="5" fillId="3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164" fontId="0" fillId="0" borderId="10" xfId="15" applyNumberFormat="1" applyBorder="1" applyAlignment="1">
      <alignment horizontal="right"/>
    </xf>
    <xf numFmtId="164" fontId="0" fillId="0" borderId="10" xfId="15" applyNumberFormat="1" applyBorder="1" applyAlignment="1">
      <alignment horizontal="center"/>
    </xf>
    <xf numFmtId="164" fontId="0" fillId="0" borderId="10" xfId="15" applyNumberFormat="1" applyBorder="1" applyAlignment="1">
      <alignment/>
    </xf>
    <xf numFmtId="0" fontId="0" fillId="0" borderId="7" xfId="0" applyBorder="1" applyAlignment="1">
      <alignment/>
    </xf>
    <xf numFmtId="0" fontId="4" fillId="0" borderId="2" xfId="0" applyFont="1" applyBorder="1" applyAlignment="1">
      <alignment/>
    </xf>
    <xf numFmtId="164" fontId="0" fillId="0" borderId="7" xfId="15" applyNumberFormat="1" applyBorder="1" applyAlignment="1">
      <alignment horizontal="right"/>
    </xf>
    <xf numFmtId="164" fontId="0" fillId="0" borderId="7" xfId="15" applyNumberFormat="1" applyBorder="1" applyAlignment="1">
      <alignment/>
    </xf>
    <xf numFmtId="0" fontId="0" fillId="0" borderId="9" xfId="0" applyBorder="1" applyAlignment="1">
      <alignment/>
    </xf>
    <xf numFmtId="164" fontId="0" fillId="0" borderId="9" xfId="15" applyNumberFormat="1" applyBorder="1" applyAlignment="1">
      <alignment horizontal="right"/>
    </xf>
    <xf numFmtId="164" fontId="0" fillId="0" borderId="9" xfId="15" applyNumberForma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Border="1" applyAlignment="1">
      <alignment/>
    </xf>
    <xf numFmtId="164" fontId="0" fillId="0" borderId="8" xfId="15" applyNumberFormat="1" applyBorder="1" applyAlignment="1">
      <alignment horizontal="right"/>
    </xf>
    <xf numFmtId="164" fontId="0" fillId="0" borderId="8" xfId="15" applyNumberFormat="1" applyBorder="1" applyAlignment="1">
      <alignment/>
    </xf>
    <xf numFmtId="164" fontId="0" fillId="0" borderId="8" xfId="15" applyNumberFormat="1" applyFont="1" applyFill="1" applyBorder="1" applyAlignment="1">
      <alignment/>
    </xf>
    <xf numFmtId="164" fontId="0" fillId="0" borderId="7" xfId="15" applyNumberFormat="1" applyBorder="1" applyAlignment="1">
      <alignment horizontal="center"/>
    </xf>
    <xf numFmtId="164" fontId="0" fillId="0" borderId="12" xfId="15" applyNumberFormat="1" applyBorder="1" applyAlignment="1">
      <alignment/>
    </xf>
    <xf numFmtId="164" fontId="0" fillId="0" borderId="8" xfId="15" applyNumberFormat="1" applyBorder="1" applyAlignment="1">
      <alignment horizontal="center"/>
    </xf>
    <xf numFmtId="0" fontId="0" fillId="0" borderId="8" xfId="0" applyBorder="1" applyAlignment="1">
      <alignment horizontal="right"/>
    </xf>
    <xf numFmtId="0" fontId="7" fillId="0" borderId="4" xfId="0" applyFont="1" applyBorder="1" applyAlignment="1">
      <alignment/>
    </xf>
    <xf numFmtId="0" fontId="0" fillId="0" borderId="9" xfId="0" applyBorder="1" applyAlignment="1">
      <alignment horizontal="right"/>
    </xf>
    <xf numFmtId="164" fontId="0" fillId="0" borderId="5" xfId="15" applyNumberFormat="1" applyBorder="1" applyAlignment="1">
      <alignment/>
    </xf>
    <xf numFmtId="0" fontId="7" fillId="0" borderId="13" xfId="0" applyFont="1" applyBorder="1" applyAlignment="1">
      <alignment/>
    </xf>
    <xf numFmtId="0" fontId="0" fillId="0" borderId="10" xfId="0" applyBorder="1" applyAlignment="1">
      <alignment horizontal="right"/>
    </xf>
    <xf numFmtId="164" fontId="0" fillId="0" borderId="14" xfId="15" applyNumberFormat="1" applyBorder="1" applyAlignment="1">
      <alignment/>
    </xf>
    <xf numFmtId="164" fontId="0" fillId="0" borderId="11" xfId="15" applyNumberFormat="1" applyBorder="1" applyAlignment="1">
      <alignment/>
    </xf>
    <xf numFmtId="0" fontId="7" fillId="0" borderId="0" xfId="0" applyFont="1" applyBorder="1" applyAlignment="1">
      <alignment/>
    </xf>
    <xf numFmtId="164" fontId="0" fillId="0" borderId="0" xfId="15" applyNumberFormat="1" applyAlignment="1">
      <alignment/>
    </xf>
    <xf numFmtId="0" fontId="7" fillId="0" borderId="5" xfId="0" applyFont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ont="1" applyFill="1" applyBorder="1" applyAlignment="1">
      <alignment/>
    </xf>
    <xf numFmtId="164" fontId="0" fillId="4" borderId="10" xfId="15" applyNumberFormat="1" applyFill="1" applyBorder="1" applyAlignment="1">
      <alignment horizontal="right"/>
    </xf>
    <xf numFmtId="164" fontId="0" fillId="4" borderId="10" xfId="15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ont="1" applyFill="1" applyBorder="1" applyAlignment="1">
      <alignment/>
    </xf>
    <xf numFmtId="164" fontId="0" fillId="5" borderId="10" xfId="15" applyNumberFormat="1" applyFill="1" applyBorder="1" applyAlignment="1">
      <alignment horizontal="right"/>
    </xf>
    <xf numFmtId="164" fontId="0" fillId="5" borderId="10" xfId="15" applyNumberFormat="1" applyFill="1" applyBorder="1" applyAlignment="1">
      <alignment/>
    </xf>
    <xf numFmtId="164" fontId="0" fillId="5" borderId="10" xfId="15" applyNumberFormat="1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J40" sqref="J40"/>
    </sheetView>
  </sheetViews>
  <sheetFormatPr defaultColWidth="9.00390625" defaultRowHeight="12.75"/>
  <cols>
    <col min="2" max="2" width="22.25390625" style="0" customWidth="1"/>
    <col min="3" max="3" width="13.00390625" style="0" customWidth="1"/>
    <col min="4" max="4" width="11.625" style="0" customWidth="1"/>
    <col min="5" max="5" width="12.375" style="0" customWidth="1"/>
    <col min="6" max="6" width="14.00390625" style="0" customWidth="1"/>
    <col min="7" max="7" width="11.75390625" style="0" customWidth="1"/>
    <col min="8" max="8" width="11.875" style="0" customWidth="1"/>
    <col min="9" max="10" width="12.75390625" style="0" customWidth="1"/>
    <col min="11" max="11" width="12.875" style="0" customWidth="1"/>
    <col min="12" max="12" width="12.625" style="0" customWidth="1"/>
    <col min="13" max="13" width="12.25390625" style="0" customWidth="1"/>
  </cols>
  <sheetData>
    <row r="1" spans="5:8" ht="12.75">
      <c r="E1" s="1" t="s">
        <v>0</v>
      </c>
      <c r="F1" s="2"/>
      <c r="G1" s="3"/>
      <c r="H1" s="4"/>
    </row>
    <row r="2" spans="5:8" ht="12.75">
      <c r="E2" s="5" t="s">
        <v>1</v>
      </c>
      <c r="F2" s="6"/>
      <c r="G2" s="7"/>
      <c r="H2" s="4"/>
    </row>
    <row r="5" spans="1:13" ht="18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4:13" ht="12.75"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10"/>
      <c r="B7" s="11"/>
      <c r="C7" s="12" t="s">
        <v>3</v>
      </c>
      <c r="D7" s="65" t="s">
        <v>4</v>
      </c>
      <c r="E7" s="65"/>
      <c r="F7" s="65"/>
      <c r="G7" s="65"/>
      <c r="H7" s="65"/>
      <c r="I7" s="65"/>
      <c r="J7" s="65"/>
      <c r="K7" s="65"/>
      <c r="L7" s="65"/>
      <c r="M7" s="65"/>
    </row>
    <row r="8" spans="1:13" ht="12.75">
      <c r="A8" s="13" t="s">
        <v>5</v>
      </c>
      <c r="B8" s="14" t="s">
        <v>6</v>
      </c>
      <c r="C8" s="15" t="s">
        <v>7</v>
      </c>
      <c r="D8" s="66" t="s">
        <v>8</v>
      </c>
      <c r="E8" s="66" t="s">
        <v>9</v>
      </c>
      <c r="F8" s="68" t="s">
        <v>10</v>
      </c>
      <c r="G8" s="66" t="s">
        <v>11</v>
      </c>
      <c r="H8" s="66" t="s">
        <v>12</v>
      </c>
      <c r="I8" s="10"/>
      <c r="J8" s="10"/>
      <c r="K8" s="10"/>
      <c r="L8" s="10"/>
      <c r="M8" s="10"/>
    </row>
    <row r="9" spans="1:13" ht="22.5" customHeight="1">
      <c r="A9" s="16"/>
      <c r="B9" s="17"/>
      <c r="C9" s="18" t="s">
        <v>13</v>
      </c>
      <c r="D9" s="67"/>
      <c r="E9" s="67"/>
      <c r="F9" s="69"/>
      <c r="G9" s="67"/>
      <c r="H9" s="67"/>
      <c r="I9" s="19" t="s">
        <v>14</v>
      </c>
      <c r="J9" s="19" t="s">
        <v>15</v>
      </c>
      <c r="K9" s="19">
        <v>2008</v>
      </c>
      <c r="L9" s="19">
        <v>2009</v>
      </c>
      <c r="M9" s="19">
        <v>2010</v>
      </c>
    </row>
    <row r="10" spans="1:13" ht="12.75">
      <c r="A10" s="20" t="s">
        <v>16</v>
      </c>
      <c r="B10" s="21" t="s">
        <v>17</v>
      </c>
      <c r="C10" s="22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</row>
    <row r="11" spans="1:13" ht="12.75">
      <c r="A11" s="25" t="s">
        <v>18</v>
      </c>
      <c r="B11" s="26" t="s">
        <v>19</v>
      </c>
      <c r="C11" s="27">
        <v>4953.6</v>
      </c>
      <c r="D11" s="28">
        <v>8291.2</v>
      </c>
      <c r="E11" s="22">
        <v>7669.1</v>
      </c>
      <c r="F11" s="24">
        <v>5896.8</v>
      </c>
      <c r="G11" s="24">
        <v>3591.5</v>
      </c>
      <c r="H11" s="24">
        <v>1250</v>
      </c>
      <c r="I11" s="24">
        <v>610</v>
      </c>
      <c r="J11" s="24">
        <v>0</v>
      </c>
      <c r="K11" s="24">
        <v>0</v>
      </c>
      <c r="L11" s="24">
        <v>0</v>
      </c>
      <c r="M11" s="24">
        <v>0</v>
      </c>
    </row>
    <row r="12" spans="1:13" ht="12.75">
      <c r="A12" s="29"/>
      <c r="B12" s="8" t="s">
        <v>20</v>
      </c>
      <c r="C12" s="30">
        <v>0</v>
      </c>
      <c r="D12" s="31">
        <v>258.4</v>
      </c>
      <c r="E12" s="30">
        <v>1200</v>
      </c>
      <c r="F12" s="31">
        <v>0</v>
      </c>
      <c r="G12" s="31">
        <v>2165.8</v>
      </c>
      <c r="H12" s="31">
        <v>0</v>
      </c>
      <c r="I12" s="31">
        <v>610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2"/>
      <c r="B13" s="33" t="s">
        <v>21</v>
      </c>
      <c r="C13" s="34"/>
      <c r="D13" s="35"/>
      <c r="E13" s="34">
        <v>0</v>
      </c>
      <c r="F13" s="35">
        <v>210</v>
      </c>
      <c r="G13" s="35">
        <v>205</v>
      </c>
      <c r="H13" s="35">
        <v>180</v>
      </c>
      <c r="I13" s="24">
        <v>90</v>
      </c>
      <c r="J13" s="24"/>
      <c r="K13" s="24"/>
      <c r="L13" s="24"/>
      <c r="M13" s="24"/>
    </row>
    <row r="14" spans="1:13" ht="12.75">
      <c r="A14" s="25" t="s">
        <v>22</v>
      </c>
      <c r="B14" s="26" t="s">
        <v>23</v>
      </c>
      <c r="C14" s="27">
        <v>1346.8</v>
      </c>
      <c r="D14" s="28">
        <v>859.8</v>
      </c>
      <c r="E14" s="27">
        <v>1056.7</v>
      </c>
      <c r="F14" s="28">
        <v>1262.4</v>
      </c>
      <c r="G14" s="28">
        <v>1378.1</v>
      </c>
      <c r="H14" s="28">
        <v>1118.6</v>
      </c>
      <c r="I14" s="36">
        <v>859.1</v>
      </c>
      <c r="J14" s="35">
        <v>599.6</v>
      </c>
      <c r="K14" s="35">
        <v>360</v>
      </c>
      <c r="L14" s="35">
        <v>180</v>
      </c>
      <c r="M14" s="35">
        <v>0</v>
      </c>
    </row>
    <row r="15" spans="1:13" ht="12.75">
      <c r="A15" s="29"/>
      <c r="B15" s="9" t="s">
        <v>24</v>
      </c>
      <c r="C15" s="30">
        <v>0</v>
      </c>
      <c r="D15" s="31">
        <v>0</v>
      </c>
      <c r="E15" s="30">
        <v>255</v>
      </c>
      <c r="F15" s="31">
        <v>0</v>
      </c>
      <c r="G15" s="31">
        <v>0</v>
      </c>
      <c r="H15" s="31">
        <v>0</v>
      </c>
      <c r="I15" s="35">
        <v>0</v>
      </c>
      <c r="J15" s="31">
        <v>0</v>
      </c>
      <c r="K15" s="31">
        <v>0</v>
      </c>
      <c r="L15" s="31">
        <v>180</v>
      </c>
      <c r="M15" s="31">
        <v>0</v>
      </c>
    </row>
    <row r="16" spans="1:13" ht="12.75">
      <c r="A16" s="20" t="s">
        <v>25</v>
      </c>
      <c r="B16" s="21" t="s">
        <v>26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</row>
    <row r="17" spans="1:13" ht="12.75">
      <c r="A17" s="25" t="s">
        <v>27</v>
      </c>
      <c r="B17" s="26" t="s">
        <v>28</v>
      </c>
      <c r="C17" s="37">
        <v>517.5</v>
      </c>
      <c r="D17" s="28">
        <v>7.3</v>
      </c>
      <c r="E17" s="27">
        <v>90.1</v>
      </c>
      <c r="F17" s="28">
        <f>F18+F19</f>
        <v>50</v>
      </c>
      <c r="G17" s="28">
        <f>G18+G19</f>
        <v>50</v>
      </c>
      <c r="H17" s="28">
        <f>H18+H19</f>
        <v>50</v>
      </c>
      <c r="I17" s="35">
        <v>50</v>
      </c>
      <c r="J17" s="35">
        <v>50</v>
      </c>
      <c r="K17" s="38">
        <v>50</v>
      </c>
      <c r="L17" s="28">
        <v>50</v>
      </c>
      <c r="M17" s="28">
        <v>50</v>
      </c>
    </row>
    <row r="18" spans="1:13" ht="12.75">
      <c r="A18" s="32"/>
      <c r="B18" s="33" t="s">
        <v>29</v>
      </c>
      <c r="C18" s="39">
        <v>514.7</v>
      </c>
      <c r="D18" s="35">
        <v>2.5</v>
      </c>
      <c r="E18" s="34">
        <v>84.7</v>
      </c>
      <c r="F18" s="35">
        <v>50</v>
      </c>
      <c r="G18" s="35">
        <v>50</v>
      </c>
      <c r="H18" s="35">
        <v>50</v>
      </c>
      <c r="I18" s="35">
        <v>50</v>
      </c>
      <c r="J18" s="35">
        <v>50</v>
      </c>
      <c r="K18" s="38">
        <v>50</v>
      </c>
      <c r="L18" s="35">
        <v>50</v>
      </c>
      <c r="M18" s="35">
        <v>50</v>
      </c>
    </row>
    <row r="19" spans="1:13" ht="12.75">
      <c r="A19" s="32"/>
      <c r="B19" s="33" t="s">
        <v>30</v>
      </c>
      <c r="C19" s="34">
        <v>2.8</v>
      </c>
      <c r="D19" s="35">
        <v>4.8</v>
      </c>
      <c r="E19" s="34">
        <v>5.4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8">
        <v>0</v>
      </c>
      <c r="L19" s="35">
        <v>0</v>
      </c>
      <c r="M19" s="35">
        <v>0</v>
      </c>
    </row>
    <row r="20" spans="1:13" ht="12.75">
      <c r="A20" s="32"/>
      <c r="B20" s="33" t="s">
        <v>31</v>
      </c>
      <c r="C20" s="40"/>
      <c r="D20" s="32"/>
      <c r="E20" s="32"/>
      <c r="F20" s="32"/>
      <c r="G20" s="32"/>
      <c r="H20" s="32"/>
      <c r="I20" s="35"/>
      <c r="J20" s="35"/>
      <c r="L20" s="32"/>
      <c r="M20" s="32"/>
    </row>
    <row r="21" spans="1:13" ht="12.75">
      <c r="A21" s="32"/>
      <c r="B21" s="33" t="s">
        <v>32</v>
      </c>
      <c r="C21" s="40"/>
      <c r="D21" s="32"/>
      <c r="E21" s="32"/>
      <c r="F21" s="32"/>
      <c r="G21" s="32"/>
      <c r="H21" s="32"/>
      <c r="I21" s="35"/>
      <c r="J21" s="35"/>
      <c r="L21" s="32"/>
      <c r="M21" s="32"/>
    </row>
    <row r="22" spans="1:13" ht="12.75">
      <c r="A22" s="32"/>
      <c r="B22" s="41" t="s">
        <v>33</v>
      </c>
      <c r="C22" s="42"/>
      <c r="D22" s="29"/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43">
        <v>0</v>
      </c>
      <c r="L22" s="31">
        <v>0</v>
      </c>
      <c r="M22" s="31">
        <v>0</v>
      </c>
    </row>
    <row r="23" spans="1:13" ht="12.75">
      <c r="A23" s="32"/>
      <c r="B23" s="44" t="s">
        <v>34</v>
      </c>
      <c r="C23" s="45"/>
      <c r="D23" s="20"/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47">
        <v>0</v>
      </c>
      <c r="L23" s="24">
        <v>0</v>
      </c>
      <c r="M23" s="24">
        <v>0</v>
      </c>
    </row>
    <row r="24" spans="1:13" ht="12.75">
      <c r="A24" s="32"/>
      <c r="B24" s="48" t="s">
        <v>35</v>
      </c>
      <c r="C24" s="40"/>
      <c r="D24" s="32"/>
      <c r="E24" s="35"/>
      <c r="F24" s="35"/>
      <c r="G24" s="35"/>
      <c r="H24" s="35"/>
      <c r="I24" s="35"/>
      <c r="J24" s="35"/>
      <c r="K24" s="49"/>
      <c r="L24" s="35"/>
      <c r="M24" s="35"/>
    </row>
    <row r="25" spans="1:13" ht="12.75">
      <c r="A25" s="32"/>
      <c r="B25" s="41" t="s">
        <v>36</v>
      </c>
      <c r="C25" s="42"/>
      <c r="D25" s="29"/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43">
        <v>0</v>
      </c>
      <c r="L25" s="31">
        <v>0</v>
      </c>
      <c r="M25" s="31">
        <v>0</v>
      </c>
    </row>
    <row r="26" spans="1:13" ht="12.75">
      <c r="A26" s="32"/>
      <c r="B26" s="48" t="s">
        <v>37</v>
      </c>
      <c r="C26" s="40"/>
      <c r="D26" s="32"/>
      <c r="E26" s="35"/>
      <c r="F26" s="35"/>
      <c r="G26" s="35"/>
      <c r="H26" s="35"/>
      <c r="I26" s="35"/>
      <c r="J26" s="35"/>
      <c r="K26" s="49"/>
      <c r="L26" s="35"/>
      <c r="M26" s="35"/>
    </row>
    <row r="27" spans="1:13" ht="12.75">
      <c r="A27" s="32"/>
      <c r="B27" s="41" t="s">
        <v>38</v>
      </c>
      <c r="C27" s="42"/>
      <c r="D27" s="29"/>
      <c r="E27" s="31">
        <v>90.1</v>
      </c>
      <c r="F27" s="31">
        <v>50</v>
      </c>
      <c r="G27" s="31">
        <v>50</v>
      </c>
      <c r="H27" s="31">
        <v>50</v>
      </c>
      <c r="I27" s="31">
        <v>50</v>
      </c>
      <c r="J27" s="31">
        <v>50</v>
      </c>
      <c r="K27" s="43">
        <v>50</v>
      </c>
      <c r="L27" s="31">
        <v>50</v>
      </c>
      <c r="M27" s="31">
        <v>50</v>
      </c>
    </row>
    <row r="28" spans="1:13" ht="12.75">
      <c r="A28" s="29"/>
      <c r="B28" s="50" t="s">
        <v>39</v>
      </c>
      <c r="C28" s="42"/>
      <c r="D28" s="29"/>
      <c r="E28" s="31">
        <v>0</v>
      </c>
      <c r="F28" s="31">
        <v>0</v>
      </c>
      <c r="G28" s="31">
        <v>0</v>
      </c>
      <c r="H28" s="31">
        <v>0</v>
      </c>
      <c r="I28" s="24">
        <v>0</v>
      </c>
      <c r="J28" s="24">
        <v>0</v>
      </c>
      <c r="K28" s="46">
        <v>0</v>
      </c>
      <c r="L28" s="31">
        <v>0</v>
      </c>
      <c r="M28" s="31">
        <v>0</v>
      </c>
    </row>
    <row r="29" spans="1:13" ht="12.75">
      <c r="A29" s="51" t="s">
        <v>40</v>
      </c>
      <c r="B29" s="52" t="s">
        <v>41</v>
      </c>
      <c r="C29" s="53">
        <f>C10+C11+C12+C14+C15+C16+C17</f>
        <v>6817.900000000001</v>
      </c>
      <c r="D29" s="54">
        <f>D10+D11+D12+D14+D15+D16+D17</f>
        <v>9416.699999999999</v>
      </c>
      <c r="E29" s="54">
        <v>8815.9</v>
      </c>
      <c r="F29" s="54">
        <v>7209.2</v>
      </c>
      <c r="G29" s="54">
        <v>5019.6</v>
      </c>
      <c r="H29" s="54">
        <v>2418.6</v>
      </c>
      <c r="I29" s="54">
        <v>1519.1</v>
      </c>
      <c r="J29" s="54">
        <v>649.6</v>
      </c>
      <c r="K29" s="54">
        <f>K10+K11+K12+K14+K15+K16+K17</f>
        <v>410</v>
      </c>
      <c r="L29" s="54">
        <v>230</v>
      </c>
      <c r="M29" s="54">
        <f>M10+M11+M12+M14+M15+M16+M17</f>
        <v>50</v>
      </c>
    </row>
    <row r="30" spans="1:13" ht="25.5">
      <c r="A30" s="55" t="s">
        <v>42</v>
      </c>
      <c r="B30" s="56" t="s">
        <v>43</v>
      </c>
      <c r="C30" s="57">
        <v>18559.1</v>
      </c>
      <c r="D30" s="58">
        <v>17924.2</v>
      </c>
      <c r="E30" s="59" t="s">
        <v>44</v>
      </c>
      <c r="F30" s="58">
        <v>25280.7</v>
      </c>
      <c r="G30" s="58">
        <v>25000</v>
      </c>
      <c r="H30" s="58">
        <v>25750</v>
      </c>
      <c r="I30" s="58">
        <v>26520</v>
      </c>
      <c r="J30" s="58">
        <v>27300</v>
      </c>
      <c r="K30" s="58">
        <v>28000</v>
      </c>
      <c r="L30" s="58">
        <v>28500</v>
      </c>
      <c r="M30" s="58">
        <v>29000</v>
      </c>
    </row>
    <row r="31" spans="1:13" ht="12.75">
      <c r="A31" s="62" t="s">
        <v>45</v>
      </c>
      <c r="B31" s="63"/>
      <c r="C31" s="60">
        <v>36.7</v>
      </c>
      <c r="D31" s="60">
        <v>52.5</v>
      </c>
      <c r="E31" s="60">
        <v>40.5</v>
      </c>
      <c r="F31" s="60">
        <v>28.1</v>
      </c>
      <c r="G31" s="60">
        <v>20.1</v>
      </c>
      <c r="H31" s="60">
        <v>9.4</v>
      </c>
      <c r="I31" s="60">
        <v>5.7</v>
      </c>
      <c r="J31" s="60">
        <v>2.4</v>
      </c>
      <c r="K31" s="60">
        <v>1.5</v>
      </c>
      <c r="L31" s="23">
        <v>0.8</v>
      </c>
      <c r="M31" s="23">
        <v>0.2</v>
      </c>
    </row>
    <row r="32" ht="12.75">
      <c r="A32" s="61"/>
    </row>
  </sheetData>
  <mergeCells count="8">
    <mergeCell ref="A31:B31"/>
    <mergeCell ref="A5:M5"/>
    <mergeCell ref="D7:M7"/>
    <mergeCell ref="D8:D9"/>
    <mergeCell ref="E8:E9"/>
    <mergeCell ref="F8:F9"/>
    <mergeCell ref="G8:G9"/>
    <mergeCell ref="H8:H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UG Lubicz</cp:lastModifiedBy>
  <dcterms:created xsi:type="dcterms:W3CDTF">2003-07-08T07:45:02Z</dcterms:created>
  <dcterms:modified xsi:type="dcterms:W3CDTF">2003-07-08T08:01:36Z</dcterms:modified>
  <cp:category/>
  <cp:version/>
  <cp:contentType/>
  <cp:contentStatus/>
</cp:coreProperties>
</file>